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met Selim BOYALI\Desktop\"/>
    </mc:Choice>
  </mc:AlternateContent>
  <bookViews>
    <workbookView xWindow="0" yWindow="0" windowWidth="28800" windowHeight="126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1" i="1"/>
  <c r="E19" i="1" l="1"/>
  <c r="E14" i="1" l="1"/>
  <c r="I4" i="1" l="1"/>
</calcChain>
</file>

<file path=xl/sharedStrings.xml><?xml version="1.0" encoding="utf-8"?>
<sst xmlns="http://schemas.openxmlformats.org/spreadsheetml/2006/main" count="10" uniqueCount="10">
  <si>
    <t>%</t>
  </si>
  <si>
    <t>ADET</t>
  </si>
  <si>
    <t>KÂR / ZARAR</t>
  </si>
  <si>
    <t>MALİYET / SON</t>
  </si>
  <si>
    <t>Osmanlı
Komisyon:</t>
  </si>
  <si>
    <t>Garanti 
Komisyon:</t>
  </si>
  <si>
    <t>Osmanlı</t>
  </si>
  <si>
    <t>Garanti</t>
  </si>
  <si>
    <t>İLK FİYAT</t>
  </si>
  <si>
    <t>SON FİYAT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</si>
</sst>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6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i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2" fontId="3" fillId="0" borderId="0" xfId="0" applyNumberFormat="1" applyFont="1" applyBorder="1" applyAlignment="1">
      <alignment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tabSelected="1" zoomScale="130" zoomScaleNormal="130" workbookViewId="0">
      <selection activeCell="N12" sqref="N12"/>
    </sheetView>
  </sheetViews>
  <sheetFormatPr defaultRowHeight="15" x14ac:dyDescent="0.25"/>
  <cols>
    <col min="10" max="10" width="10.28515625" bestFit="1" customWidth="1"/>
    <col min="13" max="13" width="13.140625" bestFit="1" customWidth="1"/>
    <col min="14" max="14" width="12" bestFit="1" customWidth="1"/>
  </cols>
  <sheetData>
    <row r="2" spans="2:14" ht="15.75" thickBot="1" x14ac:dyDescent="0.3"/>
    <row r="3" spans="2:14" ht="20.100000000000001" customHeight="1" thickBot="1" x14ac:dyDescent="0.3">
      <c r="B3" s="25" t="s">
        <v>8</v>
      </c>
      <c r="C3" s="26"/>
      <c r="D3" s="27"/>
      <c r="E3" s="34">
        <v>50</v>
      </c>
      <c r="F3" s="35"/>
      <c r="G3" s="36"/>
    </row>
    <row r="4" spans="2:14" ht="20.100000000000001" customHeight="1" x14ac:dyDescent="0.25">
      <c r="B4" s="28"/>
      <c r="C4" s="29"/>
      <c r="D4" s="30"/>
      <c r="E4" s="37"/>
      <c r="F4" s="38"/>
      <c r="G4" s="39"/>
      <c r="H4" s="5" t="s">
        <v>0</v>
      </c>
      <c r="I4" s="5">
        <f>(E6-E3)/E3*100</f>
        <v>2</v>
      </c>
      <c r="J4" s="5"/>
      <c r="K4" s="6"/>
    </row>
    <row r="5" spans="2:14" ht="20.100000000000001" customHeight="1" x14ac:dyDescent="0.25">
      <c r="B5" s="31"/>
      <c r="C5" s="32"/>
      <c r="D5" s="33"/>
      <c r="E5" s="40"/>
      <c r="F5" s="41"/>
      <c r="G5" s="42"/>
      <c r="H5" s="7"/>
      <c r="I5" s="7"/>
      <c r="J5" s="7"/>
      <c r="K5" s="8"/>
    </row>
    <row r="6" spans="2:14" ht="20.100000000000001" customHeight="1" thickBot="1" x14ac:dyDescent="0.3">
      <c r="B6" s="11" t="s">
        <v>9</v>
      </c>
      <c r="C6" s="12"/>
      <c r="D6" s="12"/>
      <c r="E6" s="15">
        <v>51</v>
      </c>
      <c r="F6" s="15"/>
      <c r="G6" s="16"/>
      <c r="H6" s="9"/>
      <c r="I6" s="9"/>
      <c r="J6" s="9"/>
      <c r="K6" s="10"/>
    </row>
    <row r="7" spans="2:14" ht="20.100000000000001" customHeight="1" x14ac:dyDescent="0.25">
      <c r="B7" s="11"/>
      <c r="C7" s="12"/>
      <c r="D7" s="12"/>
      <c r="E7" s="15"/>
      <c r="F7" s="15"/>
      <c r="G7" s="16"/>
      <c r="H7" s="2"/>
      <c r="I7" s="2"/>
      <c r="J7" s="2"/>
      <c r="K7" s="2"/>
      <c r="L7" s="2"/>
      <c r="M7" s="2"/>
      <c r="N7" s="3"/>
    </row>
    <row r="8" spans="2:14" ht="20.100000000000001" customHeight="1" thickBot="1" x14ac:dyDescent="0.3">
      <c r="B8" s="13"/>
      <c r="C8" s="14"/>
      <c r="D8" s="14"/>
      <c r="E8" s="17"/>
      <c r="F8" s="17"/>
      <c r="G8" s="18"/>
      <c r="H8" s="2"/>
      <c r="I8" s="2"/>
      <c r="J8" s="2"/>
      <c r="K8" s="4"/>
      <c r="L8" s="4"/>
      <c r="M8" s="4"/>
      <c r="N8" s="4"/>
    </row>
    <row r="9" spans="2:14" ht="20.100000000000001" customHeight="1" x14ac:dyDescent="0.25">
      <c r="H9" s="1"/>
      <c r="I9" s="1"/>
      <c r="K9" s="4"/>
      <c r="L9" s="4"/>
      <c r="M9" s="4"/>
      <c r="N9" s="4"/>
    </row>
    <row r="10" spans="2:14" ht="20.100000000000001" customHeight="1" thickBot="1" x14ac:dyDescent="0.4">
      <c r="K10" s="4"/>
      <c r="L10" s="4"/>
      <c r="M10" s="54" t="s">
        <v>6</v>
      </c>
      <c r="N10" s="54" t="s">
        <v>7</v>
      </c>
    </row>
    <row r="11" spans="2:14" ht="20.100000000000001" customHeight="1" x14ac:dyDescent="0.35">
      <c r="B11" s="19" t="s">
        <v>1</v>
      </c>
      <c r="C11" s="20"/>
      <c r="D11" s="20"/>
      <c r="E11" s="21">
        <v>100</v>
      </c>
      <c r="F11" s="21"/>
      <c r="G11" s="22"/>
      <c r="J11" s="51" t="s">
        <v>4</v>
      </c>
      <c r="K11" s="53">
        <f>(E3*E11+E6*E11)*M11</f>
        <v>4.9489999999999998</v>
      </c>
      <c r="L11" s="2"/>
      <c r="M11" s="55">
        <v>4.8999999999999998E-4</v>
      </c>
      <c r="N11" s="56">
        <v>1.9E-3</v>
      </c>
    </row>
    <row r="12" spans="2:14" ht="20.100000000000001" customHeight="1" x14ac:dyDescent="0.25">
      <c r="B12" s="11"/>
      <c r="C12" s="12"/>
      <c r="D12" s="12"/>
      <c r="E12" s="23"/>
      <c r="F12" s="23"/>
      <c r="G12" s="24"/>
      <c r="J12" s="52"/>
      <c r="K12" s="53"/>
      <c r="L12" s="2"/>
      <c r="M12" s="2"/>
      <c r="N12" s="3"/>
    </row>
    <row r="13" spans="2:14" ht="20.100000000000001" customHeight="1" x14ac:dyDescent="0.25">
      <c r="B13" s="11"/>
      <c r="C13" s="12"/>
      <c r="D13" s="12"/>
      <c r="E13" s="23"/>
      <c r="F13" s="23"/>
      <c r="G13" s="24"/>
      <c r="H13" s="1"/>
      <c r="I13" s="1"/>
      <c r="J13" s="51" t="s">
        <v>5</v>
      </c>
      <c r="K13" s="53">
        <f>(E3*E11+E6*E11)*N11</f>
        <v>19.190000000000001</v>
      </c>
    </row>
    <row r="14" spans="2:14" ht="20.100000000000001" customHeight="1" x14ac:dyDescent="0.25">
      <c r="B14" s="11" t="s">
        <v>2</v>
      </c>
      <c r="C14" s="12"/>
      <c r="D14" s="12"/>
      <c r="E14" s="15">
        <f>(E6-E3)*E11-K11</f>
        <v>95.051000000000002</v>
      </c>
      <c r="F14" s="15"/>
      <c r="G14" s="16"/>
      <c r="H14" s="1"/>
      <c r="I14" s="1"/>
      <c r="J14" s="52"/>
      <c r="K14" s="53"/>
    </row>
    <row r="15" spans="2:14" ht="20.100000000000001" customHeight="1" x14ac:dyDescent="0.25">
      <c r="B15" s="11"/>
      <c r="C15" s="12"/>
      <c r="D15" s="12"/>
      <c r="E15" s="15"/>
      <c r="F15" s="15"/>
      <c r="G15" s="16"/>
    </row>
    <row r="16" spans="2:14" ht="20.100000000000001" customHeight="1" thickBot="1" x14ac:dyDescent="0.3">
      <c r="B16" s="13"/>
      <c r="C16" s="14"/>
      <c r="D16" s="14"/>
      <c r="E16" s="17"/>
      <c r="F16" s="17"/>
      <c r="G16" s="18"/>
    </row>
    <row r="19" spans="2:7" x14ac:dyDescent="0.25">
      <c r="B19" s="43" t="s">
        <v>3</v>
      </c>
      <c r="C19" s="44"/>
      <c r="D19" s="44"/>
      <c r="E19" s="47" t="str">
        <f>E3*E11&amp;" / "&amp;E6*E11</f>
        <v>5000 / 5100</v>
      </c>
      <c r="F19" s="44"/>
      <c r="G19" s="48"/>
    </row>
    <row r="20" spans="2:7" x14ac:dyDescent="0.25">
      <c r="B20" s="45"/>
      <c r="C20" s="46"/>
      <c r="D20" s="46"/>
      <c r="E20" s="49"/>
      <c r="F20" s="46"/>
      <c r="G20" s="50"/>
    </row>
  </sheetData>
  <mergeCells count="16">
    <mergeCell ref="B19:D20"/>
    <mergeCell ref="E19:G20"/>
    <mergeCell ref="J11:J12"/>
    <mergeCell ref="K11:K12"/>
    <mergeCell ref="J13:J14"/>
    <mergeCell ref="K13:K14"/>
    <mergeCell ref="B14:D16"/>
    <mergeCell ref="E14:G16"/>
    <mergeCell ref="I4:K6"/>
    <mergeCell ref="B6:D8"/>
    <mergeCell ref="E6:G8"/>
    <mergeCell ref="B11:D13"/>
    <mergeCell ref="E11:G13"/>
    <mergeCell ref="B3:D5"/>
    <mergeCell ref="E3:G5"/>
    <mergeCell ref="H4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Selim BOYALI</dc:creator>
  <cp:lastModifiedBy>Ahmet Selim BOYALI</cp:lastModifiedBy>
  <dcterms:created xsi:type="dcterms:W3CDTF">2019-01-02T10:46:52Z</dcterms:created>
  <dcterms:modified xsi:type="dcterms:W3CDTF">2020-10-03T16:03:21Z</dcterms:modified>
</cp:coreProperties>
</file>